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8\"/>
    </mc:Choice>
  </mc:AlternateContent>
  <xr:revisionPtr revIDLastSave="0" documentId="13_ncr:1_{8C6F72C1-C8D6-4342-905F-2C0799EDB781}" xr6:coauthVersionLast="47" xr6:coauthVersionMax="47" xr10:uidLastSave="{00000000-0000-0000-0000-000000000000}"/>
  <bookViews>
    <workbookView xWindow="-120" yWindow="-120" windowWidth="29040" windowHeight="15840" xr2:uid="{9B2A4EB0-18D1-4F14-913F-304E438BA4FE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GGCON'!$A$18:$H$66</definedName>
    <definedName name="A">#REF!</definedName>
    <definedName name="AAAAAAAAAAA">#REF!</definedName>
    <definedName name="_xlnm.Print_Area" localSheetId="0">'Anexo GGCON'!$A$1:$H$82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6" i="1" s="1"/>
</calcChain>
</file>

<file path=xl/sharedStrings.xml><?xml version="1.0" encoding="utf-8"?>
<sst xmlns="http://schemas.openxmlformats.org/spreadsheetml/2006/main" count="205" uniqueCount="93">
  <si>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</si>
  <si>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</si>
  <si>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</si>
  <si>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</si>
  <si>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</si>
  <si>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para manutenção de parte de estrutura operacional do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</si>
  <si>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Calibri"/>
        <family val="2"/>
        <scheme val="minor"/>
      </rPr>
      <t>538</t>
    </r>
    <r>
      <rPr>
        <sz val="11"/>
        <rFont val="Calibri"/>
        <family val="2"/>
      </rPr>
      <t>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</si>
  <si>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</si>
  <si>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JUNHO/2023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</si>
  <si>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</si>
  <si>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</si>
  <si>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</si>
  <si>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</si>
  <si>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>R$ 2.794.095,06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</si>
  <si>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</si>
  <si>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</si>
  <si>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</si>
  <si>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</si>
  <si>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</si>
  <si>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</si>
  <si>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</si>
  <si>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</si>
  <si>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</si>
  <si>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</si>
  <si>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277641 (Parte)</t>
  </si>
  <si>
    <t>ALELO S.A.</t>
  </si>
  <si>
    <t>RECURSOS HUMANOS (5)</t>
  </si>
  <si>
    <t>TRF 71.202</t>
  </si>
  <si>
    <t>RECIBO DE FÉRIAS</t>
  </si>
  <si>
    <t>ALINE AMORIM VENDITELLI</t>
  </si>
  <si>
    <t>TRF 206.119</t>
  </si>
  <si>
    <t>DIEGO DA SILVA CORDEIRO</t>
  </si>
  <si>
    <t>ELIZANDRA DE SOUZA FARIAS</t>
  </si>
  <si>
    <t>JESSICA RAMOS DE JESUS</t>
  </si>
  <si>
    <t>JOSELI DE JESUS CALDAS</t>
  </si>
  <si>
    <t>MARCELO FERREIRA DOS SANTOS</t>
  </si>
  <si>
    <t>DANIEL TORREZ  SIMON</t>
  </si>
  <si>
    <t>NF Nº 697 (Parte)</t>
  </si>
  <si>
    <t xml:space="preserve">DOMICILI INDUSTRIA E COMÉRCIO DE ALIMENTOS LTDA             </t>
  </si>
  <si>
    <t>PAGTO 32.670</t>
  </si>
  <si>
    <t>IZABELLI DE OLIVEIRA MENEGATTI</t>
  </si>
  <si>
    <t>TERMO DE RESCISÃO</t>
  </si>
  <si>
    <t>LETICIA CHRISTINA GONÇALVES PEREIRA</t>
  </si>
  <si>
    <t>JOSE CARLOS FERREIRA DOS SANTOS</t>
  </si>
  <si>
    <t>JOSEFA IDERLANIA SANTANA SANTOS</t>
  </si>
  <si>
    <t>LUCIMARTA BARBOSA LIMA</t>
  </si>
  <si>
    <t>LUCIANA DORALICE DE CARVALHO DONATO</t>
  </si>
  <si>
    <t>PRISCILA PATRICIO REIS</t>
  </si>
  <si>
    <t>ALEX DA SILVA FARIA</t>
  </si>
  <si>
    <t>PAGTO 29.686</t>
  </si>
  <si>
    <t>ANALITA FELIX OLIVEIRA SANTOS</t>
  </si>
  <si>
    <t>BEATRIZ DE FONTES ARAUJO</t>
  </si>
  <si>
    <t>CRISTIANA RODRIGUES DA ROCHA</t>
  </si>
  <si>
    <t>DANIELA CRISTINA PESSOA</t>
  </si>
  <si>
    <t>DANIELE LIMA DE OLIVEIRA POMBO</t>
  </si>
  <si>
    <t>ELISABETE DO NASCIMENTO GOMES</t>
  </si>
  <si>
    <t>FABIANA SILVA DE ADORRO CARVALHO</t>
  </si>
  <si>
    <t>JANAINA VIANA DOS SANTOS</t>
  </si>
  <si>
    <t>JULIO CEZAR DOMINGOS DOS SANTOS</t>
  </si>
  <si>
    <t>KATIA COSTA DE OLIVEIRA SILVA</t>
  </si>
  <si>
    <t>LUCIANA DA SILVA GOMES</t>
  </si>
  <si>
    <t>MARIA BEATRIZ FILOMENA DA SILVA</t>
  </si>
  <si>
    <t>MONICA BATISTA DA SILVA OLIVEIRA</t>
  </si>
  <si>
    <t>MONICA DE OLIVEIRA LIMA</t>
  </si>
  <si>
    <t xml:space="preserve">PATRICIA DE SOUZA ROCHA </t>
  </si>
  <si>
    <t>RITA DE CASSIA LUIZ MOURA</t>
  </si>
  <si>
    <t>RIVALDO VIRGILIO DE MOURA</t>
  </si>
  <si>
    <t>SHEILA CORREA CARVALHO DOS SANTOS</t>
  </si>
  <si>
    <t>STELA DOS SANTOS NASCIMENTO</t>
  </si>
  <si>
    <t>TATIANE DOS SANTOS DA SILVA</t>
  </si>
  <si>
    <t>VIVIANE GUEDES DA SILVA</t>
  </si>
  <si>
    <t>VIVIANE SILVA PEREIRA ANDREASSA</t>
  </si>
  <si>
    <t>N/T</t>
  </si>
  <si>
    <t>TARIFA BANCÁRIA - ACERTADO DIA 03/07/23</t>
  </si>
  <si>
    <t>DESPESAS FINANCEIRAS E BANCÁRIAS</t>
  </si>
  <si>
    <t>TARIFA</t>
  </si>
  <si>
    <t>DÉBITOS INDEVIDOS - AJUSTADO EM 25/07/23</t>
  </si>
  <si>
    <t>TRF 206.119 - 71.202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</si>
  <si>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</si>
  <si>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</si>
  <si>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</si>
  <si>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</si>
  <si>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</si>
  <si>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</si>
  <si>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</si>
  <si>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</si>
  <si>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29 de agosto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</si>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</sst>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" xfId="5" xr:uid="{25797EAC-8F0D-4C77-8331-F34C28CF89FC}"/>
    <cellStyle name="Normal 3 2 2 3" xfId="2" xr:uid="{7653D911-E3DC-461B-B891-0C1236AF10FB}"/>
    <cellStyle name="Normal 3 3" xfId="6" xr:uid="{261E6C57-801F-4F81-8A02-8A9CD571824F}"/>
    <cellStyle name="Normal 3 3 3" xfId="7" xr:uid="{5326BED0-0D48-4F09-949E-9A3FFF2BF3E0}"/>
    <cellStyle name="Normal 4 3 2 2" xfId="4" xr:uid="{E06EE6BD-653E-4DB6-AECF-E5F4DB267E16}"/>
    <cellStyle name="Normal 4 3 2 3 2" xfId="1" xr:uid="{B936770A-7631-4E65-BCB3-1AAAD086845C}"/>
    <cellStyle name="Normal 4 3 3" xfId="3" xr:uid="{3B4921BC-0020-46E5-8638-8AAAC881A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A2B55181-4595-474B-BD4B-14169F51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88%20-%20CONV.53823-SES-ENFERMAGEM%20HCFMUSP\06%20-%20Junho_23\87488%20CONV.53823-SES-ENFERMAGEM%20HCFMUSP%2006.xlsx" TargetMode="External"/><Relationship Id="rId1" Type="http://schemas.openxmlformats.org/officeDocument/2006/relationships/externalLinkPath" Target="/Controladoria/Projetos%20Controladoria/Subven&#231;&#245;es/SES/ativas/SES%20-%202023/87.488%20-%20CONV.53823-SES-ENFERMAGEM%20HCFMUSP/06%20-%20Junho_23/87488%20CONV.53823-SES-ENFERMAGEM%20HCFMUSP%20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88"/>
      <sheetName val="CG 87.034"/>
      <sheetName val="CG 87.035"/>
      <sheetName val="CG 87.036"/>
      <sheetName val="Conciliação"/>
      <sheetName val="TED"/>
      <sheetName val="Composição"/>
      <sheetName val="Pré-Prestação final"/>
      <sheetName val="Anexo GGCON"/>
      <sheetName val="CONCILIAÇÃO BANCÁRIA "/>
      <sheetName val="FORA DE VIGÊNCIA COMPET E EMISS"/>
      <sheetName val="FORA DE VIG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0745-4A83-4B5F-A2AF-354714C46FF1}">
  <sheetPr>
    <tabColor rgb="FFFFFF00"/>
  </sheetPr>
  <dimension ref="A1:L82"/>
  <sheetViews>
    <sheetView tabSelected="1" workbookViewId="0">
      <selection activeCell="E12" sqref="E12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3.42578125" style="2" customWidth="1"/>
    <col min="5" max="5" width="31.28515625" style="2" customWidth="1"/>
    <col min="6" max="6" width="12.28515625" style="2" customWidth="1"/>
    <col min="7" max="7" width="19.7109375" style="2" customWidth="1"/>
    <col min="8" max="8" width="18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45078</v>
      </c>
      <c r="C19" s="30" t="s">
        <v>24</v>
      </c>
      <c r="D19" s="31" t="s">
        <v>25</v>
      </c>
      <c r="E19" s="31" t="s">
        <v>26</v>
      </c>
      <c r="F19" s="32">
        <v>85680</v>
      </c>
      <c r="G19" s="33" t="s">
        <v>27</v>
      </c>
      <c r="H19" s="30">
        <v>45107</v>
      </c>
    </row>
    <row r="20" spans="1:11" s="20" customFormat="1" ht="13.5" customHeight="1" x14ac:dyDescent="0.2">
      <c r="A20" s="29">
        <v>2</v>
      </c>
      <c r="B20" s="30">
        <v>45079</v>
      </c>
      <c r="C20" s="30" t="s">
        <v>28</v>
      </c>
      <c r="D20" s="31" t="s">
        <v>29</v>
      </c>
      <c r="E20" s="31" t="s">
        <v>26</v>
      </c>
      <c r="F20" s="32">
        <v>7503.75</v>
      </c>
      <c r="G20" s="33" t="s">
        <v>30</v>
      </c>
      <c r="H20" s="30">
        <v>45107</v>
      </c>
    </row>
    <row r="21" spans="1:11" s="20" customFormat="1" ht="13.5" customHeight="1" x14ac:dyDescent="0.2">
      <c r="A21" s="29">
        <v>3</v>
      </c>
      <c r="B21" s="30">
        <v>45079</v>
      </c>
      <c r="C21" s="30" t="s">
        <v>28</v>
      </c>
      <c r="D21" s="31" t="s">
        <v>31</v>
      </c>
      <c r="E21" s="31" t="s">
        <v>26</v>
      </c>
      <c r="F21" s="32">
        <v>7144.28</v>
      </c>
      <c r="G21" s="33" t="s">
        <v>30</v>
      </c>
      <c r="H21" s="30">
        <v>45107</v>
      </c>
    </row>
    <row r="22" spans="1:11" s="20" customFormat="1" ht="13.5" customHeight="1" x14ac:dyDescent="0.2">
      <c r="A22" s="29">
        <v>4</v>
      </c>
      <c r="B22" s="30">
        <v>45079</v>
      </c>
      <c r="C22" s="30" t="s">
        <v>28</v>
      </c>
      <c r="D22" s="31" t="s">
        <v>32</v>
      </c>
      <c r="E22" s="31" t="s">
        <v>26</v>
      </c>
      <c r="F22" s="32">
        <v>7399.48</v>
      </c>
      <c r="G22" s="33" t="s">
        <v>30</v>
      </c>
      <c r="H22" s="30">
        <v>45107</v>
      </c>
    </row>
    <row r="23" spans="1:11" s="20" customFormat="1" ht="13.5" customHeight="1" x14ac:dyDescent="0.2">
      <c r="A23" s="29">
        <v>5</v>
      </c>
      <c r="B23" s="30">
        <v>45079</v>
      </c>
      <c r="C23" s="30" t="s">
        <v>28</v>
      </c>
      <c r="D23" s="31" t="s">
        <v>33</v>
      </c>
      <c r="E23" s="31" t="s">
        <v>26</v>
      </c>
      <c r="F23" s="32">
        <v>7399.48</v>
      </c>
      <c r="G23" s="33" t="s">
        <v>30</v>
      </c>
      <c r="H23" s="30">
        <v>45107</v>
      </c>
    </row>
    <row r="24" spans="1:11" s="20" customFormat="1" ht="13.5" customHeight="1" x14ac:dyDescent="0.2">
      <c r="A24" s="29">
        <v>6</v>
      </c>
      <c r="B24" s="30">
        <v>45079</v>
      </c>
      <c r="C24" s="30" t="s">
        <v>28</v>
      </c>
      <c r="D24" s="31" t="s">
        <v>34</v>
      </c>
      <c r="E24" s="31" t="s">
        <v>26</v>
      </c>
      <c r="F24" s="32">
        <v>10012.92</v>
      </c>
      <c r="G24" s="33" t="s">
        <v>30</v>
      </c>
      <c r="H24" s="30">
        <v>45107</v>
      </c>
    </row>
    <row r="25" spans="1:11" s="20" customFormat="1" ht="13.5" customHeight="1" x14ac:dyDescent="0.2">
      <c r="A25" s="29">
        <v>7</v>
      </c>
      <c r="B25" s="30">
        <v>45079</v>
      </c>
      <c r="C25" s="30" t="s">
        <v>28</v>
      </c>
      <c r="D25" s="31" t="s">
        <v>35</v>
      </c>
      <c r="E25" s="31" t="s">
        <v>26</v>
      </c>
      <c r="F25" s="32">
        <v>10376.69</v>
      </c>
      <c r="G25" s="33" t="s">
        <v>30</v>
      </c>
      <c r="H25" s="30">
        <v>45107</v>
      </c>
    </row>
    <row r="26" spans="1:11" s="20" customFormat="1" ht="13.5" customHeight="1" x14ac:dyDescent="0.2">
      <c r="A26" s="29">
        <v>8</v>
      </c>
      <c r="B26" s="30">
        <v>45084</v>
      </c>
      <c r="C26" s="30" t="s">
        <v>28</v>
      </c>
      <c r="D26" s="31" t="s">
        <v>36</v>
      </c>
      <c r="E26" s="31" t="s">
        <v>26</v>
      </c>
      <c r="F26" s="32">
        <v>3964.25</v>
      </c>
      <c r="G26" s="33" t="s">
        <v>30</v>
      </c>
      <c r="H26" s="30">
        <v>45107</v>
      </c>
    </row>
    <row r="27" spans="1:11" s="20" customFormat="1" ht="13.5" customHeight="1" x14ac:dyDescent="0.2">
      <c r="A27" s="29">
        <v>9</v>
      </c>
      <c r="B27" s="30">
        <v>45084</v>
      </c>
      <c r="C27" s="30" t="s">
        <v>37</v>
      </c>
      <c r="D27" s="31" t="s">
        <v>38</v>
      </c>
      <c r="E27" s="31" t="s">
        <v>26</v>
      </c>
      <c r="F27" s="32">
        <v>1575</v>
      </c>
      <c r="G27" s="33" t="s">
        <v>39</v>
      </c>
      <c r="H27" s="30">
        <v>45107</v>
      </c>
    </row>
    <row r="28" spans="1:11" s="20" customFormat="1" ht="13.5" customHeight="1" x14ac:dyDescent="0.2">
      <c r="A28" s="29">
        <v>10</v>
      </c>
      <c r="B28" s="30">
        <v>45084</v>
      </c>
      <c r="C28" s="30" t="s">
        <v>28</v>
      </c>
      <c r="D28" s="31" t="s">
        <v>40</v>
      </c>
      <c r="E28" s="31" t="s">
        <v>26</v>
      </c>
      <c r="F28" s="32">
        <v>4031.92</v>
      </c>
      <c r="G28" s="33" t="s">
        <v>30</v>
      </c>
      <c r="H28" s="30">
        <v>45107</v>
      </c>
    </row>
    <row r="29" spans="1:11" s="20" customFormat="1" ht="13.5" customHeight="1" x14ac:dyDescent="0.2">
      <c r="A29" s="29">
        <v>11</v>
      </c>
      <c r="B29" s="30">
        <v>45084</v>
      </c>
      <c r="C29" s="30" t="s">
        <v>41</v>
      </c>
      <c r="D29" s="31" t="s">
        <v>42</v>
      </c>
      <c r="E29" s="31" t="s">
        <v>26</v>
      </c>
      <c r="F29" s="32">
        <v>11978.54</v>
      </c>
      <c r="G29" s="33" t="s">
        <v>30</v>
      </c>
      <c r="H29" s="30">
        <v>45107</v>
      </c>
    </row>
    <row r="30" spans="1:11" s="20" customFormat="1" ht="13.5" customHeight="1" x14ac:dyDescent="0.2">
      <c r="A30" s="29">
        <v>12</v>
      </c>
      <c r="B30" s="30">
        <v>45093</v>
      </c>
      <c r="C30" s="30" t="s">
        <v>28</v>
      </c>
      <c r="D30" s="31" t="s">
        <v>43</v>
      </c>
      <c r="E30" s="31" t="s">
        <v>26</v>
      </c>
      <c r="F30" s="32">
        <v>1792.78</v>
      </c>
      <c r="G30" s="33" t="s">
        <v>30</v>
      </c>
      <c r="H30" s="30">
        <v>45107</v>
      </c>
    </row>
    <row r="31" spans="1:11" s="20" customFormat="1" ht="13.5" customHeight="1" x14ac:dyDescent="0.2">
      <c r="A31" s="29">
        <v>13</v>
      </c>
      <c r="B31" s="30">
        <v>45093</v>
      </c>
      <c r="C31" s="30" t="s">
        <v>28</v>
      </c>
      <c r="D31" s="31" t="s">
        <v>44</v>
      </c>
      <c r="E31" s="31" t="s">
        <v>26</v>
      </c>
      <c r="F31" s="32">
        <v>2065.0100000000002</v>
      </c>
      <c r="G31" s="33" t="s">
        <v>30</v>
      </c>
      <c r="H31" s="30">
        <v>45107</v>
      </c>
    </row>
    <row r="32" spans="1:11" s="20" customFormat="1" ht="13.5" customHeight="1" x14ac:dyDescent="0.2">
      <c r="A32" s="29">
        <v>14</v>
      </c>
      <c r="B32" s="30">
        <v>45093</v>
      </c>
      <c r="C32" s="30" t="s">
        <v>28</v>
      </c>
      <c r="D32" s="31" t="s">
        <v>45</v>
      </c>
      <c r="E32" s="31" t="s">
        <v>26</v>
      </c>
      <c r="F32" s="32">
        <v>6813.09</v>
      </c>
      <c r="G32" s="33" t="s">
        <v>30</v>
      </c>
      <c r="H32" s="30">
        <v>45107</v>
      </c>
    </row>
    <row r="33" spans="1:8" s="20" customFormat="1" ht="13.5" customHeight="1" x14ac:dyDescent="0.2">
      <c r="A33" s="29">
        <v>15</v>
      </c>
      <c r="B33" s="30">
        <v>45093</v>
      </c>
      <c r="C33" s="30" t="s">
        <v>28</v>
      </c>
      <c r="D33" s="31" t="s">
        <v>46</v>
      </c>
      <c r="E33" s="31" t="s">
        <v>26</v>
      </c>
      <c r="F33" s="32">
        <v>7335.68</v>
      </c>
      <c r="G33" s="33" t="s">
        <v>30</v>
      </c>
      <c r="H33" s="30">
        <v>45107</v>
      </c>
    </row>
    <row r="34" spans="1:8" s="20" customFormat="1" ht="13.5" customHeight="1" x14ac:dyDescent="0.2">
      <c r="A34" s="29">
        <v>16</v>
      </c>
      <c r="B34" s="30">
        <v>45100</v>
      </c>
      <c r="C34" s="30" t="s">
        <v>28</v>
      </c>
      <c r="D34" s="31" t="s">
        <v>47</v>
      </c>
      <c r="E34" s="31" t="s">
        <v>26</v>
      </c>
      <c r="F34" s="32">
        <v>7399.48</v>
      </c>
      <c r="G34" s="33" t="s">
        <v>30</v>
      </c>
      <c r="H34" s="30">
        <v>45107</v>
      </c>
    </row>
    <row r="35" spans="1:8" s="20" customFormat="1" ht="13.5" customHeight="1" x14ac:dyDescent="0.2">
      <c r="A35" s="29">
        <v>17</v>
      </c>
      <c r="B35" s="30">
        <v>45107</v>
      </c>
      <c r="C35" s="30" t="s">
        <v>28</v>
      </c>
      <c r="D35" s="31" t="s">
        <v>48</v>
      </c>
      <c r="E35" s="31" t="s">
        <v>26</v>
      </c>
      <c r="F35" s="32">
        <v>9089.07</v>
      </c>
      <c r="G35" s="33" t="s">
        <v>49</v>
      </c>
      <c r="H35" s="30">
        <v>45107</v>
      </c>
    </row>
    <row r="36" spans="1:8" s="20" customFormat="1" ht="13.5" customHeight="1" x14ac:dyDescent="0.2">
      <c r="A36" s="29">
        <v>18</v>
      </c>
      <c r="B36" s="30">
        <v>45107</v>
      </c>
      <c r="C36" s="30" t="s">
        <v>28</v>
      </c>
      <c r="D36" s="31" t="s">
        <v>50</v>
      </c>
      <c r="E36" s="31" t="s">
        <v>26</v>
      </c>
      <c r="F36" s="32">
        <v>4205.5600000000004</v>
      </c>
      <c r="G36" s="33" t="s">
        <v>49</v>
      </c>
      <c r="H36" s="30">
        <v>45107</v>
      </c>
    </row>
    <row r="37" spans="1:8" s="20" customFormat="1" ht="13.5" customHeight="1" x14ac:dyDescent="0.2">
      <c r="A37" s="29">
        <v>19</v>
      </c>
      <c r="B37" s="30">
        <v>45107</v>
      </c>
      <c r="C37" s="30" t="s">
        <v>28</v>
      </c>
      <c r="D37" s="31" t="s">
        <v>51</v>
      </c>
      <c r="E37" s="31" t="s">
        <v>26</v>
      </c>
      <c r="F37" s="32">
        <v>10391.780000000001</v>
      </c>
      <c r="G37" s="33" t="s">
        <v>49</v>
      </c>
      <c r="H37" s="30">
        <v>45107</v>
      </c>
    </row>
    <row r="38" spans="1:8" s="20" customFormat="1" ht="13.5" customHeight="1" x14ac:dyDescent="0.2">
      <c r="A38" s="29">
        <v>20</v>
      </c>
      <c r="B38" s="30">
        <v>45107</v>
      </c>
      <c r="C38" s="30" t="s">
        <v>28</v>
      </c>
      <c r="D38" s="31" t="s">
        <v>52</v>
      </c>
      <c r="E38" s="31" t="s">
        <v>26</v>
      </c>
      <c r="F38" s="32">
        <v>9237.5300000000007</v>
      </c>
      <c r="G38" s="33" t="s">
        <v>49</v>
      </c>
      <c r="H38" s="30">
        <v>45107</v>
      </c>
    </row>
    <row r="39" spans="1:8" s="20" customFormat="1" ht="13.5" customHeight="1" x14ac:dyDescent="0.2">
      <c r="A39" s="29">
        <v>21</v>
      </c>
      <c r="B39" s="30">
        <v>45107</v>
      </c>
      <c r="C39" s="30" t="s">
        <v>28</v>
      </c>
      <c r="D39" s="31" t="s">
        <v>53</v>
      </c>
      <c r="E39" s="31" t="s">
        <v>26</v>
      </c>
      <c r="F39" s="32">
        <v>4526.47</v>
      </c>
      <c r="G39" s="33" t="s">
        <v>49</v>
      </c>
      <c r="H39" s="30">
        <v>45107</v>
      </c>
    </row>
    <row r="40" spans="1:8" s="20" customFormat="1" ht="13.5" customHeight="1" x14ac:dyDescent="0.2">
      <c r="A40" s="29">
        <v>22</v>
      </c>
      <c r="B40" s="30">
        <v>45107</v>
      </c>
      <c r="C40" s="30" t="s">
        <v>28</v>
      </c>
      <c r="D40" s="31" t="s">
        <v>54</v>
      </c>
      <c r="E40" s="31" t="s">
        <v>26</v>
      </c>
      <c r="F40" s="32">
        <v>3899.46</v>
      </c>
      <c r="G40" s="33" t="s">
        <v>49</v>
      </c>
      <c r="H40" s="30">
        <v>45107</v>
      </c>
    </row>
    <row r="41" spans="1:8" s="20" customFormat="1" ht="13.5" customHeight="1" x14ac:dyDescent="0.2">
      <c r="A41" s="29">
        <v>23</v>
      </c>
      <c r="B41" s="30">
        <v>45107</v>
      </c>
      <c r="C41" s="30" t="s">
        <v>28</v>
      </c>
      <c r="D41" s="31" t="s">
        <v>55</v>
      </c>
      <c r="E41" s="31" t="s">
        <v>26</v>
      </c>
      <c r="F41" s="32">
        <v>9297.5</v>
      </c>
      <c r="G41" s="33" t="s">
        <v>49</v>
      </c>
      <c r="H41" s="30">
        <v>45107</v>
      </c>
    </row>
    <row r="42" spans="1:8" s="20" customFormat="1" ht="13.5" customHeight="1" x14ac:dyDescent="0.2">
      <c r="A42" s="29">
        <v>24</v>
      </c>
      <c r="B42" s="30">
        <v>45107</v>
      </c>
      <c r="C42" s="30" t="s">
        <v>28</v>
      </c>
      <c r="D42" s="31" t="s">
        <v>56</v>
      </c>
      <c r="E42" s="31" t="s">
        <v>26</v>
      </c>
      <c r="F42" s="32">
        <v>7367.38</v>
      </c>
      <c r="G42" s="33" t="s">
        <v>49</v>
      </c>
      <c r="H42" s="30">
        <v>45107</v>
      </c>
    </row>
    <row r="43" spans="1:8" s="20" customFormat="1" ht="13.5" customHeight="1" x14ac:dyDescent="0.2">
      <c r="A43" s="29">
        <v>25</v>
      </c>
      <c r="B43" s="30">
        <v>45107</v>
      </c>
      <c r="C43" s="30" t="s">
        <v>28</v>
      </c>
      <c r="D43" s="31" t="s">
        <v>57</v>
      </c>
      <c r="E43" s="31" t="s">
        <v>26</v>
      </c>
      <c r="F43" s="32">
        <v>8451.5400000000009</v>
      </c>
      <c r="G43" s="33" t="s">
        <v>49</v>
      </c>
      <c r="H43" s="30">
        <v>45107</v>
      </c>
    </row>
    <row r="44" spans="1:8" s="20" customFormat="1" ht="13.5" customHeight="1" x14ac:dyDescent="0.2">
      <c r="A44" s="29">
        <v>26</v>
      </c>
      <c r="B44" s="30">
        <v>45107</v>
      </c>
      <c r="C44" s="30" t="s">
        <v>28</v>
      </c>
      <c r="D44" s="31" t="s">
        <v>58</v>
      </c>
      <c r="E44" s="31" t="s">
        <v>26</v>
      </c>
      <c r="F44" s="32">
        <v>7367.38</v>
      </c>
      <c r="G44" s="33" t="s">
        <v>49</v>
      </c>
      <c r="H44" s="30">
        <v>45107</v>
      </c>
    </row>
    <row r="45" spans="1:8" s="20" customFormat="1" ht="13.5" customHeight="1" x14ac:dyDescent="0.2">
      <c r="A45" s="29">
        <v>27</v>
      </c>
      <c r="B45" s="30">
        <v>45107</v>
      </c>
      <c r="C45" s="30" t="s">
        <v>28</v>
      </c>
      <c r="D45" s="31" t="s">
        <v>59</v>
      </c>
      <c r="E45" s="31" t="s">
        <v>26</v>
      </c>
      <c r="F45" s="32">
        <v>7419.52</v>
      </c>
      <c r="G45" s="33" t="s">
        <v>49</v>
      </c>
      <c r="H45" s="30">
        <v>45107</v>
      </c>
    </row>
    <row r="46" spans="1:8" s="20" customFormat="1" ht="13.5" customHeight="1" x14ac:dyDescent="0.2">
      <c r="A46" s="29">
        <v>28</v>
      </c>
      <c r="B46" s="30">
        <v>45107</v>
      </c>
      <c r="C46" s="30" t="s">
        <v>28</v>
      </c>
      <c r="D46" s="31" t="s">
        <v>60</v>
      </c>
      <c r="E46" s="31" t="s">
        <v>26</v>
      </c>
      <c r="F46" s="32">
        <v>4865.0600000000004</v>
      </c>
      <c r="G46" s="33" t="s">
        <v>49</v>
      </c>
      <c r="H46" s="30">
        <v>45107</v>
      </c>
    </row>
    <row r="47" spans="1:8" s="20" customFormat="1" ht="13.5" customHeight="1" x14ac:dyDescent="0.2">
      <c r="A47" s="29">
        <v>29</v>
      </c>
      <c r="B47" s="30">
        <v>45107</v>
      </c>
      <c r="C47" s="30" t="s">
        <v>28</v>
      </c>
      <c r="D47" s="31" t="s">
        <v>61</v>
      </c>
      <c r="E47" s="31" t="s">
        <v>26</v>
      </c>
      <c r="F47" s="32">
        <v>7573.56</v>
      </c>
      <c r="G47" s="33" t="s">
        <v>49</v>
      </c>
      <c r="H47" s="30">
        <v>45107</v>
      </c>
    </row>
    <row r="48" spans="1:8" s="20" customFormat="1" ht="13.5" customHeight="1" x14ac:dyDescent="0.2">
      <c r="A48" s="29">
        <v>30</v>
      </c>
      <c r="B48" s="30">
        <v>45107</v>
      </c>
      <c r="C48" s="30" t="s">
        <v>28</v>
      </c>
      <c r="D48" s="31" t="s">
        <v>62</v>
      </c>
      <c r="E48" s="31" t="s">
        <v>26</v>
      </c>
      <c r="F48" s="32">
        <v>7519.84</v>
      </c>
      <c r="G48" s="33" t="s">
        <v>49</v>
      </c>
      <c r="H48" s="30">
        <v>45107</v>
      </c>
    </row>
    <row r="49" spans="1:12" s="20" customFormat="1" ht="13.5" customHeight="1" x14ac:dyDescent="0.2">
      <c r="A49" s="29">
        <v>31</v>
      </c>
      <c r="B49" s="30">
        <v>45107</v>
      </c>
      <c r="C49" s="30" t="s">
        <v>28</v>
      </c>
      <c r="D49" s="31" t="s">
        <v>63</v>
      </c>
      <c r="E49" s="31" t="s">
        <v>26</v>
      </c>
      <c r="F49" s="32">
        <v>4064.03</v>
      </c>
      <c r="G49" s="33" t="s">
        <v>49</v>
      </c>
      <c r="H49" s="30">
        <v>45107</v>
      </c>
    </row>
    <row r="50" spans="1:12" s="20" customFormat="1" ht="13.5" customHeight="1" x14ac:dyDescent="0.2">
      <c r="A50" s="29">
        <v>32</v>
      </c>
      <c r="B50" s="30">
        <v>45107</v>
      </c>
      <c r="C50" s="30" t="s">
        <v>28</v>
      </c>
      <c r="D50" s="31" t="s">
        <v>64</v>
      </c>
      <c r="E50" s="31" t="s">
        <v>26</v>
      </c>
      <c r="F50" s="32">
        <v>9227.81</v>
      </c>
      <c r="G50" s="33" t="s">
        <v>49</v>
      </c>
      <c r="H50" s="30">
        <v>45107</v>
      </c>
    </row>
    <row r="51" spans="1:12" s="20" customFormat="1" ht="13.5" customHeight="1" x14ac:dyDescent="0.2">
      <c r="A51" s="29">
        <v>33</v>
      </c>
      <c r="B51" s="30">
        <v>45107</v>
      </c>
      <c r="C51" s="30" t="s">
        <v>28</v>
      </c>
      <c r="D51" s="31" t="s">
        <v>65</v>
      </c>
      <c r="E51" s="31" t="s">
        <v>26</v>
      </c>
      <c r="F51" s="32">
        <v>2065.0100000000002</v>
      </c>
      <c r="G51" s="33" t="s">
        <v>49</v>
      </c>
      <c r="H51" s="30">
        <v>45107</v>
      </c>
    </row>
    <row r="52" spans="1:12" s="20" customFormat="1" ht="13.5" customHeight="1" x14ac:dyDescent="0.2">
      <c r="A52" s="29">
        <v>34</v>
      </c>
      <c r="B52" s="30">
        <v>45107</v>
      </c>
      <c r="C52" s="30" t="s">
        <v>28</v>
      </c>
      <c r="D52" s="31" t="s">
        <v>66</v>
      </c>
      <c r="E52" s="31" t="s">
        <v>26</v>
      </c>
      <c r="F52" s="32">
        <v>2065.0100000000002</v>
      </c>
      <c r="G52" s="33" t="s">
        <v>49</v>
      </c>
      <c r="H52" s="30">
        <v>45107</v>
      </c>
    </row>
    <row r="53" spans="1:12" s="20" customFormat="1" ht="13.5" customHeight="1" x14ac:dyDescent="0.2">
      <c r="A53" s="29">
        <v>35</v>
      </c>
      <c r="B53" s="30">
        <v>45107</v>
      </c>
      <c r="C53" s="30" t="s">
        <v>28</v>
      </c>
      <c r="D53" s="31" t="s">
        <v>67</v>
      </c>
      <c r="E53" s="31" t="s">
        <v>26</v>
      </c>
      <c r="F53" s="32">
        <v>7587.09</v>
      </c>
      <c r="G53" s="33" t="s">
        <v>49</v>
      </c>
      <c r="H53" s="30">
        <v>45107</v>
      </c>
    </row>
    <row r="54" spans="1:12" s="20" customFormat="1" ht="13.5" customHeight="1" x14ac:dyDescent="0.2">
      <c r="A54" s="29">
        <v>36</v>
      </c>
      <c r="B54" s="30">
        <v>45107</v>
      </c>
      <c r="C54" s="30" t="s">
        <v>28</v>
      </c>
      <c r="D54" s="31" t="s">
        <v>68</v>
      </c>
      <c r="E54" s="31" t="s">
        <v>26</v>
      </c>
      <c r="F54" s="32">
        <v>8333.5499999999993</v>
      </c>
      <c r="G54" s="33" t="s">
        <v>49</v>
      </c>
      <c r="H54" s="30">
        <v>45107</v>
      </c>
    </row>
    <row r="55" spans="1:12" s="20" customFormat="1" ht="13.5" customHeight="1" x14ac:dyDescent="0.2">
      <c r="A55" s="29">
        <v>37</v>
      </c>
      <c r="B55" s="30">
        <v>45107</v>
      </c>
      <c r="C55" s="30" t="s">
        <v>28</v>
      </c>
      <c r="D55" s="31" t="s">
        <v>69</v>
      </c>
      <c r="E55" s="31" t="s">
        <v>26</v>
      </c>
      <c r="F55" s="32">
        <v>1696.73</v>
      </c>
      <c r="G55" s="33" t="s">
        <v>49</v>
      </c>
      <c r="H55" s="30">
        <v>45107</v>
      </c>
    </row>
    <row r="56" spans="1:12" s="20" customFormat="1" ht="13.5" customHeight="1" x14ac:dyDescent="0.2">
      <c r="A56" s="29">
        <v>38</v>
      </c>
      <c r="B56" s="30">
        <v>45107</v>
      </c>
      <c r="C56" s="30" t="s">
        <v>28</v>
      </c>
      <c r="D56" s="31" t="s">
        <v>70</v>
      </c>
      <c r="E56" s="31" t="s">
        <v>26</v>
      </c>
      <c r="F56" s="32">
        <v>7367.38</v>
      </c>
      <c r="G56" s="33" t="s">
        <v>49</v>
      </c>
      <c r="H56" s="30">
        <v>45107</v>
      </c>
    </row>
    <row r="57" spans="1:12" s="20" customFormat="1" ht="13.5" customHeight="1" x14ac:dyDescent="0.2">
      <c r="A57" s="29">
        <v>39</v>
      </c>
      <c r="B57" s="30">
        <v>45107</v>
      </c>
      <c r="C57" s="30" t="s">
        <v>28</v>
      </c>
      <c r="D57" s="31" t="s">
        <v>71</v>
      </c>
      <c r="E57" s="31" t="s">
        <v>26</v>
      </c>
      <c r="F57" s="32">
        <v>7367.38</v>
      </c>
      <c r="G57" s="33" t="s">
        <v>49</v>
      </c>
      <c r="H57" s="30">
        <v>45107</v>
      </c>
    </row>
    <row r="58" spans="1:12" s="20" customFormat="1" ht="13.5" customHeight="1" x14ac:dyDescent="0.2">
      <c r="A58" s="29">
        <v>40</v>
      </c>
      <c r="B58" s="30" t="s">
        <v>72</v>
      </c>
      <c r="C58" s="30" t="s">
        <v>72</v>
      </c>
      <c r="D58" s="31" t="s">
        <v>73</v>
      </c>
      <c r="E58" s="31" t="s">
        <v>74</v>
      </c>
      <c r="F58" s="32">
        <v>4.2</v>
      </c>
      <c r="G58" s="33" t="s">
        <v>75</v>
      </c>
      <c r="H58" s="30">
        <v>45107</v>
      </c>
    </row>
    <row r="59" spans="1:12" s="20" customFormat="1" ht="13.5" customHeight="1" x14ac:dyDescent="0.2">
      <c r="A59" s="29">
        <v>41</v>
      </c>
      <c r="B59" s="30" t="s">
        <v>72</v>
      </c>
      <c r="C59" s="30" t="s">
        <v>72</v>
      </c>
      <c r="D59" s="31" t="s">
        <v>76</v>
      </c>
      <c r="E59" s="31" t="s">
        <v>26</v>
      </c>
      <c r="F59" s="32">
        <v>1682023.33</v>
      </c>
      <c r="G59" s="33" t="s">
        <v>77</v>
      </c>
      <c r="H59" s="30">
        <v>45107</v>
      </c>
    </row>
    <row r="60" spans="1:12" ht="13.5" customHeight="1" x14ac:dyDescent="0.25">
      <c r="A60" s="34" t="s">
        <v>78</v>
      </c>
      <c r="B60" s="35"/>
      <c r="C60" s="35"/>
      <c r="D60" s="35"/>
      <c r="E60" s="36"/>
      <c r="F60" s="37">
        <f>SUM(F19:F59)</f>
        <v>2015485.5200000003</v>
      </c>
      <c r="G60" s="38"/>
      <c r="H60" s="38"/>
    </row>
    <row r="61" spans="1:12" ht="13.5" customHeight="1" x14ac:dyDescent="0.25">
      <c r="D61" s="39" t="s">
        <v>79</v>
      </c>
      <c r="E61" s="40"/>
      <c r="F61" s="41">
        <v>2794095.06</v>
      </c>
      <c r="G61" s="38"/>
      <c r="H61" s="38"/>
    </row>
    <row r="62" spans="1:12" ht="13.5" customHeight="1" x14ac:dyDescent="0.25">
      <c r="D62" s="42" t="s">
        <v>80</v>
      </c>
      <c r="E62" s="43"/>
      <c r="F62" s="44">
        <v>0</v>
      </c>
      <c r="G62" s="38"/>
      <c r="H62" s="38"/>
    </row>
    <row r="63" spans="1:12" ht="13.5" customHeight="1" x14ac:dyDescent="0.25">
      <c r="D63" s="42" t="s">
        <v>81</v>
      </c>
      <c r="E63" s="45"/>
      <c r="F63" s="44">
        <v>0</v>
      </c>
      <c r="G63" s="38"/>
      <c r="H63" s="38"/>
      <c r="L63" s="46"/>
    </row>
    <row r="64" spans="1:12" ht="13.5" customHeight="1" x14ac:dyDescent="0.25">
      <c r="D64" s="47" t="s">
        <v>82</v>
      </c>
      <c r="E64" s="48"/>
      <c r="F64" s="44">
        <v>0</v>
      </c>
      <c r="G64" s="38"/>
      <c r="H64" s="38"/>
    </row>
    <row r="65" spans="1:12" ht="13.5" customHeight="1" x14ac:dyDescent="0.25">
      <c r="D65" s="47" t="s">
        <v>83</v>
      </c>
      <c r="E65" s="48"/>
      <c r="F65" s="44">
        <v>0</v>
      </c>
      <c r="G65" s="38"/>
      <c r="H65" s="38"/>
      <c r="L65" s="49"/>
    </row>
    <row r="66" spans="1:12" ht="13.5" customHeight="1" x14ac:dyDescent="0.25">
      <c r="D66" s="47" t="s">
        <v>84</v>
      </c>
      <c r="E66" s="48"/>
      <c r="F66" s="44">
        <f>F61+F62+F63-F60+F65+F64</f>
        <v>778609.5399999998</v>
      </c>
      <c r="G66" s="38"/>
      <c r="H66" s="38"/>
      <c r="I66" s="50"/>
    </row>
    <row r="67" spans="1:12" ht="13.5" customHeight="1" x14ac:dyDescent="0.25">
      <c r="D67" s="51"/>
      <c r="E67" s="51"/>
      <c r="F67" s="52"/>
      <c r="G67" s="38"/>
      <c r="H67" s="38"/>
      <c r="I67" s="50"/>
    </row>
    <row r="68" spans="1:12" ht="37.5" customHeight="1" x14ac:dyDescent="0.25">
      <c r="A68" s="53" t="s">
        <v>85</v>
      </c>
      <c r="B68" s="53"/>
      <c r="C68" s="53"/>
      <c r="D68" s="53"/>
      <c r="E68" s="53"/>
      <c r="F68" s="53"/>
      <c r="G68" s="53"/>
      <c r="H68" s="53"/>
    </row>
    <row r="69" spans="1:12" ht="6" customHeight="1" x14ac:dyDescent="0.25">
      <c r="F69" s="54"/>
      <c r="G69" s="55"/>
    </row>
    <row r="70" spans="1:12" s="4" customFormat="1" x14ac:dyDescent="0.25">
      <c r="A70" s="56" t="s">
        <v>86</v>
      </c>
      <c r="B70" s="57"/>
      <c r="C70" s="57"/>
      <c r="F70" s="52"/>
    </row>
    <row r="71" spans="1:12" ht="12" customHeight="1" x14ac:dyDescent="0.25">
      <c r="A71" s="56"/>
      <c r="B71" s="57"/>
      <c r="C71" s="57"/>
      <c r="F71" s="52"/>
      <c r="G71" s="58"/>
    </row>
    <row r="72" spans="1:12" ht="12" customHeight="1" x14ac:dyDescent="0.25">
      <c r="A72" s="56"/>
      <c r="B72" s="57"/>
      <c r="C72" s="57"/>
      <c r="F72" s="52"/>
      <c r="G72" s="58"/>
    </row>
    <row r="73" spans="1:12" ht="12" customHeight="1" x14ac:dyDescent="0.25">
      <c r="A73" s="56"/>
      <c r="B73" s="57"/>
      <c r="C73" s="57"/>
      <c r="F73" s="52"/>
      <c r="G73" s="58"/>
    </row>
    <row r="74" spans="1:12" ht="12" customHeight="1" x14ac:dyDescent="0.25">
      <c r="A74" s="56"/>
      <c r="B74" s="57"/>
      <c r="C74" s="57"/>
      <c r="G74" s="4"/>
    </row>
    <row r="75" spans="1:12" ht="12" customHeight="1" x14ac:dyDescent="0.25">
      <c r="A75" s="59"/>
      <c r="B75" s="60"/>
      <c r="C75" s="60"/>
      <c r="F75" s="50"/>
      <c r="G75" s="4"/>
    </row>
    <row r="76" spans="1:12" ht="12" customHeight="1" x14ac:dyDescent="0.25">
      <c r="A76" s="61" t="s">
        <v>87</v>
      </c>
      <c r="B76" s="61"/>
      <c r="C76" s="61"/>
      <c r="F76" s="50"/>
    </row>
    <row r="77" spans="1:12" x14ac:dyDescent="0.25">
      <c r="A77" s="62" t="s">
        <v>88</v>
      </c>
      <c r="B77" s="62"/>
      <c r="C77" s="62"/>
    </row>
    <row r="78" spans="1:12" x14ac:dyDescent="0.25">
      <c r="A78" s="63"/>
      <c r="B78" s="63"/>
      <c r="C78" s="63"/>
      <c r="D78" s="63"/>
      <c r="E78" s="63"/>
      <c r="F78" s="63"/>
      <c r="G78" s="63"/>
      <c r="H78" s="63"/>
    </row>
    <row r="79" spans="1:12" ht="12.75" customHeight="1" x14ac:dyDescent="0.25">
      <c r="A79" s="22" t="s">
        <v>89</v>
      </c>
      <c r="B79" s="22"/>
      <c r="C79" s="22"/>
      <c r="D79" s="22"/>
      <c r="E79" s="22"/>
      <c r="F79" s="22"/>
      <c r="G79" s="22"/>
      <c r="H79" s="22"/>
    </row>
    <row r="80" spans="1:12" ht="12.75" customHeight="1" x14ac:dyDescent="0.25">
      <c r="A80" s="64" t="s">
        <v>90</v>
      </c>
      <c r="B80" s="64"/>
      <c r="C80" s="64"/>
      <c r="D80" s="64"/>
      <c r="E80" s="64"/>
      <c r="F80" s="64"/>
      <c r="G80" s="64"/>
      <c r="H80" s="64"/>
    </row>
    <row r="81" spans="1:8" ht="12.75" customHeight="1" x14ac:dyDescent="0.25">
      <c r="A81" s="22" t="s">
        <v>91</v>
      </c>
      <c r="B81" s="22"/>
      <c r="C81" s="22"/>
      <c r="D81" s="22"/>
      <c r="E81" s="22"/>
      <c r="F81" s="22"/>
      <c r="G81" s="22"/>
      <c r="H81" s="22"/>
    </row>
    <row r="82" spans="1:8" ht="12.75" customHeight="1" x14ac:dyDescent="0.25">
      <c r="A82" s="65" t="s">
        <v>92</v>
      </c>
      <c r="B82" s="65"/>
      <c r="C82" s="65"/>
      <c r="D82" s="65"/>
      <c r="E82" s="65"/>
      <c r="F82" s="65"/>
      <c r="G82" s="65"/>
      <c r="H82" s="65"/>
    </row>
  </sheetData>
  <mergeCells count="11">
    <mergeCell ref="A68:H68"/>
    <mergeCell ref="A76:C76"/>
    <mergeCell ref="A77:C77"/>
    <mergeCell ref="A80:H80"/>
    <mergeCell ref="A82:H82"/>
    <mergeCell ref="A1:H1"/>
    <mergeCell ref="A2:H2"/>
    <mergeCell ref="A3:H3"/>
    <mergeCell ref="A7:H7"/>
    <mergeCell ref="A17:H17"/>
    <mergeCell ref="A60:E60"/>
  </mergeCells>
  <printOptions horizontalCentered="1"/>
  <pageMargins left="0" right="0" top="0.55118110236220474" bottom="0.55118110236220474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CF9ECD-5FEE-4D92-9C11-690F94DADF04}"/>
</file>

<file path=customXml/itemProps2.xml><?xml version="1.0" encoding="utf-8"?>
<ds:datastoreItem xmlns:ds="http://schemas.openxmlformats.org/officeDocument/2006/customXml" ds:itemID="{947579C1-F9EF-4F2D-BA69-7AA13111D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cp:lastPrinted>2023-09-15T18:10:59Z</cp:lastPrinted>
  <dcterms:created xsi:type="dcterms:W3CDTF">2023-09-15T18:10:39Z</dcterms:created>
  <dcterms:modified xsi:type="dcterms:W3CDTF">2023-09-15T18:12:01Z</dcterms:modified>
</cp:coreProperties>
</file>